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<sst xmlns="http://schemas.openxmlformats.org/spreadsheetml/2006/main" count="27" uniqueCount="27">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</sst>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13,3</v>
          </cell>
          <cell r="P14" t="str">
            <v>65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17,6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20,7</v>
          </cell>
          <cell r="P19" t="str">
            <v>99</v>
          </cell>
        </row>
        <row r="22">
          <cell r="A22" t="str">
            <v>2008</v>
          </cell>
          <cell r="E22" t="str">
            <v>САЛАТ ИЗ СВЕЖИХ ОВОЩЕЙ</v>
          </cell>
          <cell r="I22" t="str">
            <v>100</v>
          </cell>
          <cell r="K22" t="str">
            <v>1</v>
          </cell>
          <cell r="M22" t="str">
            <v>7,1</v>
          </cell>
          <cell r="O22" t="str">
            <v>3,6</v>
          </cell>
          <cell r="P22" t="str">
            <v>84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3,4</v>
          </cell>
          <cell r="M23" t="str">
            <v>6</v>
          </cell>
          <cell r="O23" t="str">
            <v>21,5</v>
          </cell>
          <cell r="P23" t="str">
            <v>156</v>
          </cell>
        </row>
        <row r="24">
          <cell r="A24" t="str">
            <v>2008</v>
          </cell>
          <cell r="E24" t="str">
            <v>ЯЗЫК ОТВАРНОЙ</v>
          </cell>
          <cell r="I24" t="str">
            <v>100</v>
          </cell>
          <cell r="K24" t="str">
            <v>24,4</v>
          </cell>
          <cell r="M24" t="str">
            <v>18,3</v>
          </cell>
          <cell r="O24" t="str">
            <v>0,6</v>
          </cell>
          <cell r="P24" t="str">
            <v>264</v>
          </cell>
        </row>
        <row r="25">
          <cell r="A25" t="str">
            <v>2008</v>
          </cell>
          <cell r="E25" t="str">
            <v>ПЮРЕ КАРТОФЕЛЬНОЕ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16,5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133,2</v>
          </cell>
          <cell r="P27" t="str">
            <v>590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20,7</v>
          </cell>
          <cell r="P28" t="str">
            <v>99</v>
          </cell>
        </row>
        <row r="31">
          <cell r="A31" t="str">
            <v/>
          </cell>
          <cell r="E31" t="str">
            <v>КЕКС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17,7</v>
          </cell>
          <cell r="P33" t="str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65</v>
      </c>
      <c r="H4" s="32" t="str">
        <f>[1]Page1!$K14</f>
        <v>1,4</v>
      </c>
      <c r="I4" s="32" t="str">
        <f>[1]Page1!$M14</f>
        <v>0,7</v>
      </c>
      <c r="J4" s="33" t="str">
        <f>[1]Page1!$O14</f>
        <v>13,3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0,8</v>
      </c>
      <c r="I7" s="26" t="str">
        <f>[1]Page1!$M17</f>
        <v/>
      </c>
      <c r="J7" s="51" t="str">
        <f>[1]Page1!$O17</f>
        <v>17,6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99</v>
      </c>
      <c r="H9" s="45" t="str">
        <f>[1]Page1!$K19</f>
        <v>3,2</v>
      </c>
      <c r="I9" s="45" t="str">
        <f>[1]Page1!$M19</f>
        <v>0,4</v>
      </c>
      <c r="J9" s="46" t="str">
        <f>[1]Page1!$O19</f>
        <v>20,7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КЕКС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85</v>
      </c>
      <c r="H12" s="12" t="str">
        <f>[1]Page1!$K33</f>
        <v>0,7</v>
      </c>
      <c r="I12" s="12" t="str">
        <f>[1]Page1!$M33</f>
        <v>0,7</v>
      </c>
      <c r="J12" s="13" t="str">
        <f>[1]Page1!$O33</f>
        <v>17,7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ОВОЩЕЙ</v>
      </c>
      <c r="E13" s="29" t="str">
        <f>[1]Page1!$I22</f>
        <v>100</v>
      </c>
      <c r="F13" s="19"/>
      <c r="G13" s="29" t="str">
        <f>[1]Page1!$P22</f>
        <v>84</v>
      </c>
      <c r="H13" s="14" t="str">
        <f>[1]Page1!$K22</f>
        <v>1</v>
      </c>
      <c r="I13" s="14" t="str">
        <f>[1]Page1!$M22</f>
        <v>7,1</v>
      </c>
      <c r="J13" s="15" t="str">
        <f>[1]Page1!$O22</f>
        <v>3,6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156</v>
      </c>
      <c r="H14" s="14" t="str">
        <f>[1]Page1!$K23</f>
        <v>3,4</v>
      </c>
      <c r="I14" s="14" t="str">
        <f>[1]Page1!$M23</f>
        <v>6</v>
      </c>
      <c r="J14" s="15" t="str">
        <f>[1]Page1!$O23</f>
        <v>21,5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ЯЗЫК ОТВАРНОЙ</v>
      </c>
      <c r="E15" s="29" t="str">
        <f>[1]Page1!$I24</f>
        <v>100</v>
      </c>
      <c r="F15" s="19"/>
      <c r="G15" s="29" t="str">
        <f>[1]Page1!$P24</f>
        <v>264</v>
      </c>
      <c r="H15" s="14" t="str">
        <f>[1]Page1!$K24</f>
        <v>24,4</v>
      </c>
      <c r="I15" s="14" t="str">
        <f>[1]Page1!$M24</f>
        <v>18,3</v>
      </c>
      <c r="J15" s="15" t="str">
        <f>[1]Page1!$O24</f>
        <v>0,6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ПЮРЕ КАРТОФЕЛЬНОЕ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590</v>
      </c>
      <c r="H18" s="14" t="str">
        <f>[1]Page1!$K27</f>
        <v>11,5</v>
      </c>
      <c r="I18" s="14" t="str">
        <f>[1]Page1!$M27</f>
        <v>1,2</v>
      </c>
      <c r="J18" s="15" t="str">
        <f>[1]Page1!$O27</f>
        <v>133,2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99</v>
      </c>
      <c r="H19" s="14" t="str">
        <f>[1]Page1!$K28</f>
        <v>3,2</v>
      </c>
      <c r="I19" s="14" t="str">
        <f>[1]Page1!$M28</f>
        <v>0,4</v>
      </c>
      <c r="J19" s="15" t="str">
        <f>[1]Page1!$O28</f>
        <v>20,7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2022-11-27T22:32:08Z</dcterms:modified>
</cp:coreProperties>
</file>